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640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3" i="1"/>
  <c r="A3" i="2"/>
  <c r="AH119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<sst xmlns="http://schemas.openxmlformats.org/spreadsheetml/2006/main" count="282" uniqueCount="223">
  <si>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</si>
  <si>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</si>
  <si>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</si>
  <si>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</si>
  <si>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</si>
  <si>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</si>
  <si>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</si>
  <si>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</si>
  <si>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</si>
  <si>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</si>
  <si>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</si>
  <si>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</si>
  <si>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</si>
  <si>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</si>
  <si>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</si>
  <si>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</si>
  <si>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</si>
  <si>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</si>
  <si>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</si>
  <si>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</si>
  <si>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</si>
  <si>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</si>
  <si>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</si>
  <si>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</si>
  <si>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</si>
  <si>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</si>
  <si>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</si>
  <si>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</si>
  <si>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</si>
  <si>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</si>
  <si>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</si>
  <si>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</si>
  <si>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</si>
  <si>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</si>
  <si>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</si>
  <si>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</si>
  <si>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</si>
  <si>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</si>
  <si>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</si>
  <si>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</si>
  <si>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</si>
  <si>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</si>
  <si>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</si>
  <si>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</si>
  <si>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</si>
  <si>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</si>
  <si>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</si>
  <si>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</si>
  <si>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</si>
  <si>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</si>
  <si>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</si>
  <si>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</si>
  <si>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</si>
  <si>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</si>
  <si>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</si>
  <si>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</si>
  <si>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</si>
  <si>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</si>
  <si>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</si>
  <si>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</si>
  <si>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</si>
  <si>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</si>
  <si>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</si>
  <si>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</si>
  <si>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</si>
  <si>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</si>
  <si>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</si>
  <si>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</si>
  <si>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</si>
  <si>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</si>
  <si>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</si>
  <si>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</si>
  <si>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</si>
  <si>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</si>
  <si>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</si>
  <si>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</si>
  <si>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</si>
  <si>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</si>
  <si>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</si>
  <si>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</si>
  <si>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</si>
  <si>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</si>
  <si>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</si>
  <si>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</si>
  <si>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</si>
  <si>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</si>
  <si>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</si>
  <si>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</si>
  <si>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</si>
  <si>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</si>
  <si>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</si>
  <si>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</si>
  <si>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</si>
  <si>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</si>
  <si>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</si>
  <si>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</si>
  <si>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</si>
  <si>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</si>
  <si>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</si>
  <si>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</si>
  <si>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</si>
  <si>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</si>
  <si>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</si>
  <si>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</si>
  <si>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</si>
  <si>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</si>
  <si>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</si>
  <si>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</si>
  <si>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</si>
  <si>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</si>
  <si>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</si>
  <si>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</si>
  <si>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</si>
  <si>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</si>
  <si>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</si>
  <si>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</si>
  <si>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</si>
  <si>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</si>
  <si>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</si>
  <si>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</si>
  <si>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</si>
  <si>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</si>
  <si>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</si>
  <si>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</si>
  <si>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</si>
  <si>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</si>
  <si>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</si>
  <si>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</si>
  <si>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</si>
  <si>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</si>
  <si>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</si>
  <si>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</si>
  <si>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</si>
  <si>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</si>
  <si>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</si>
  <si>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</si>
  <si>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</si>
  <si>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</si>
  <si>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</si>
  <si>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</si>
  <si>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</si>
  <si>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</si>
  <si>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</si>
  <si>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</si>
  <si>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</si>
  <si>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</si>
  <si>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</si>
  <si>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</si>
  <si>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</si>
  <si>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</si>
  <si>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</si>
  <si>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</si>
  <si>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</si>
  <si>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</si>
  <si>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</si>
  <si>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</si>
  <si>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</si>
  <si>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</si>
  <si>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</si>
  <si>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</si>
  <si>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</si>
  <si>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</si>
  <si>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</si>
  <si>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</si>
  <si>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</si>
  <si>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</si>
  <si>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</si>
  <si>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</si>
  <si>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</si>
  <si>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</si>
  <si>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</si>
  <si>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</si>
  <si>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</si>
  <si>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</si>
  <si>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</si>
  <si>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</si>
  <si>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</si>
  <si>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</si>
  <si>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</si>
  <si>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</si>
  <si>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</si>
  <si>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</si>
  <si>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</si>
  <si>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</si>
  <si>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</si>
  <si>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</si>
  <si>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</si>
  <si>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</si>
  <si>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</si>
  <si>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</si>
  <si>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</si>
  <si>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</si>
  <si>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</si>
  <si>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</si>
  <si>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</si>
  <si>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</si>
  <si>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</si>
  <si>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</si>
  <si>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</si>
  <si>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</si>
  <si>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</si>
  <si>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</si>
  <si>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</si>
  <si>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</si>
  <si>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</si>
  <si>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</si>
  <si>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</si>
  <si>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</si>
  <si>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</si>
  <si>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</si>
  <si>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</si>
  <si>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</si>
  <si>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</si>
  <si>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</si>
  <si>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</si>
  <si>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</si>
  <si>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</si>
  <si>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</si>
  <si>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</si>
  <si>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</si>
  <si>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Николаевский сельсовет  сельсовет МР Благовещенский район РБ</t>
  </si>
  <si>
    <t>Администрация сельского поселения Николаевский сельсовет муниципального района Благовещенский район Республики Башкортостан</t>
  </si>
  <si>
    <t>Администрация сельского поселения Николаевский  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</si>
</sst>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80;&#1082;&#1094;1/Downloads/&#1060;&#1059;%20&#1052;&#1056;%20&#1041;&#1083;&#1072;&#1075;&#1086;&#1074;&#1077;&#1097;&#1077;&#1085;&#1089;&#1082;&#1080;&#1081;%20&#1088;&#1072;&#1081;&#1086;&#108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Начальные данные"/>
      <sheetName val="2. Пров.суммы"/>
      <sheetName val="3. ФК-1"/>
      <sheetName val="4. Объекты КМ"/>
      <sheetName val="5. Оценка кач-ва"/>
      <sheetName val="Показатели качества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>
      <selection activeCell="B8" sqref="B8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Николаевский сельсовет 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219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1821.6</v>
      </c>
      <c r="C8" s="10">
        <v>2283.1</v>
      </c>
      <c r="D8" s="10">
        <v>2181.6</v>
      </c>
      <c r="E8" s="10">
        <v>2794.1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2321.6</v>
      </c>
      <c r="C11" s="14">
        <f t="shared" ref="C11:E11" si="0">SUM(C7:C10)</f>
        <v>2783.1</v>
      </c>
      <c r="D11" s="14">
        <f>SUM(D7:D10)</f>
        <v>2681.6</v>
      </c>
      <c r="E11" s="14">
        <f t="shared" si="0"/>
        <v>3494.1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opLeftCell="A73" workbookViewId="0">
      <selection activeCell="A4" sqref="A4:AL4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9">
      <c r="A2" s="43" t="s">
        <v>214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9">
      <c r="A3" s="44" t="str">
        <f>'сведения об объектах контроля'!A3:J3</f>
        <v>АСП Николаевский сельсовет  сельсовет МР Благовещенский район РБ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9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9" s="17" customFormat="1" ht="13.5" thickBot="1">
      <c r="A6" s="47" t="s">
        <v>0</v>
      </c>
      <c r="B6" s="48"/>
      <c r="C6" s="49"/>
      <c r="D6" s="50" t="s">
        <v>12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50" t="s">
        <v>13</v>
      </c>
      <c r="AF6" s="48"/>
      <c r="AG6" s="49"/>
      <c r="AH6" s="50" t="s">
        <v>14</v>
      </c>
      <c r="AI6" s="48"/>
      <c r="AJ6" s="48"/>
      <c r="AK6" s="48"/>
      <c r="AL6" s="51"/>
    </row>
    <row r="7" spans="1:39" s="17" customFormat="1" ht="12.75">
      <c r="A7" s="52" t="s">
        <v>15</v>
      </c>
      <c r="B7" s="53"/>
      <c r="C7" s="54"/>
      <c r="D7" s="55" t="s">
        <v>16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58" t="s">
        <v>17</v>
      </c>
      <c r="AF7" s="59"/>
      <c r="AG7" s="60"/>
      <c r="AH7" s="61">
        <f>SUM(AH8:AL9)</f>
        <v>1</v>
      </c>
      <c r="AI7" s="62"/>
      <c r="AJ7" s="62"/>
      <c r="AK7" s="62"/>
      <c r="AL7" s="63"/>
      <c r="AM7" s="64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2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2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9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9" s="17" customFormat="1" ht="12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9" s="17" customFormat="1" ht="12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9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9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2" t="s">
        <v>48</v>
      </c>
      <c r="B23" s="53"/>
      <c r="C23" s="54"/>
      <c r="D23" s="55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58" t="s">
        <v>50</v>
      </c>
      <c r="AF23" s="59"/>
      <c r="AG23" s="60"/>
      <c r="AH23" s="104" t="s">
        <v>50</v>
      </c>
      <c r="AI23" s="53"/>
      <c r="AJ23" s="53"/>
      <c r="AK23" s="53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2" t="s">
        <v>120</v>
      </c>
      <c r="B72" s="53"/>
      <c r="C72" s="54"/>
      <c r="D72" s="55" t="s">
        <v>121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  <c r="AE72" s="58" t="s">
        <v>50</v>
      </c>
      <c r="AF72" s="59"/>
      <c r="AG72" s="60"/>
      <c r="AH72" s="104" t="s">
        <v>50</v>
      </c>
      <c r="AI72" s="53"/>
      <c r="AJ72" s="53"/>
      <c r="AK72" s="53"/>
      <c r="AL72" s="105"/>
    </row>
    <row r="73" spans="1:38" s="17" customFormat="1" ht="12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2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2.75">
      <c r="A77" s="65"/>
      <c r="B77" s="66"/>
      <c r="C77" s="67"/>
      <c r="D77" s="139" t="s">
        <v>129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1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2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42" t="s">
        <v>138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4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5"/>
      <c r="B85" s="146"/>
      <c r="C85" s="147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8">
        <v>0</v>
      </c>
      <c r="AI86" s="149"/>
      <c r="AJ86" s="149"/>
      <c r="AK86" s="149"/>
      <c r="AL86" s="150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51">
        <v>0</v>
      </c>
      <c r="AI89" s="152"/>
      <c r="AJ89" s="152"/>
      <c r="AK89" s="152"/>
      <c r="AL89" s="153"/>
    </row>
    <row r="90" spans="1:38" s="17" customFormat="1" ht="12.75">
      <c r="A90" s="52" t="s">
        <v>151</v>
      </c>
      <c r="B90" s="53"/>
      <c r="C90" s="54"/>
      <c r="D90" s="55" t="s">
        <v>152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7"/>
      <c r="AE90" s="154" t="s">
        <v>50</v>
      </c>
      <c r="AF90" s="155"/>
      <c r="AG90" s="156"/>
      <c r="AH90" s="104" t="s">
        <v>50</v>
      </c>
      <c r="AI90" s="53"/>
      <c r="AJ90" s="53"/>
      <c r="AK90" s="53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60" t="s">
        <v>161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2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7" t="s">
        <v>163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9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7" t="s">
        <v>165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9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7" t="s">
        <v>167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9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7" t="s">
        <v>169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9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60" t="s">
        <v>155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7" t="s">
        <v>171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9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7" t="s">
        <v>165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9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7" t="s">
        <v>167</v>
      </c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9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7" t="s">
        <v>169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9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60" t="s">
        <v>72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2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7" t="s">
        <v>177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9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7" t="s">
        <v>167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9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7" t="s">
        <v>169</v>
      </c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9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60" t="s">
        <v>86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2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7" t="s">
        <v>182</v>
      </c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9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7" t="s">
        <v>167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9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7" t="s">
        <v>169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9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7" t="s">
        <v>186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9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3" t="s">
        <v>188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5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2" t="s">
        <v>194</v>
      </c>
      <c r="B119" s="53"/>
      <c r="C119" s="54"/>
      <c r="D119" s="166" t="s">
        <v>195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8"/>
      <c r="AE119" s="58" t="s">
        <v>196</v>
      </c>
      <c r="AF119" s="59"/>
      <c r="AG119" s="60"/>
      <c r="AH119" s="169">
        <f>SUM(AH120:AL123)</f>
        <v>0</v>
      </c>
      <c r="AI119" s="170"/>
      <c r="AJ119" s="170"/>
      <c r="AK119" s="170"/>
      <c r="AL119" s="171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:AL1"/>
    <mergeCell ref="A2:AL2"/>
    <mergeCell ref="A3:AL3"/>
    <mergeCell ref="A4:AL4"/>
    <mergeCell ref="W5:AL5"/>
    <mergeCell ref="A6:C6"/>
    <mergeCell ref="D6:AD6"/>
    <mergeCell ref="AE6:AG6"/>
    <mergeCell ref="AH6:AL6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opLeftCell="B7" workbookViewId="0">
      <selection activeCell="B6" sqref="B6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220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10.25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221</v>
      </c>
      <c r="I6" s="34">
        <v>0</v>
      </c>
      <c r="J6" s="35"/>
      <c r="K6" s="18"/>
    </row>
    <row r="7" spans="1:11" ht="126">
      <c r="A7" s="31">
        <v>2</v>
      </c>
      <c r="B7" s="32" t="s">
        <v>221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222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Home</cp:lastModifiedBy>
  <cp:lastPrinted>2020-02-12T06:34:51Z</cp:lastPrinted>
  <dcterms:created xsi:type="dcterms:W3CDTF">2019-02-21T10:54:11Z</dcterms:created>
  <dcterms:modified xsi:type="dcterms:W3CDTF">2020-02-12T06:36:10Z</dcterms:modified>
</cp:coreProperties>
</file>